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st1\Desktop\"/>
    </mc:Choice>
  </mc:AlternateContent>
  <bookViews>
    <workbookView xWindow="0" yWindow="0" windowWidth="24000" windowHeight="9735" firstSheet="1" activeTab="1"/>
  </bookViews>
  <sheets>
    <sheet name="Voorstel" sheetId="1" state="hidden" r:id="rId1"/>
    <sheet name="Indeling 1e klasse " sheetId="2" r:id="rId2"/>
    <sheet name="Indeling 2e klasse " sheetId="4" r:id="rId3"/>
    <sheet name="Indeling 3e klasse  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G25" i="5"/>
  <c r="H23" i="5"/>
  <c r="G23" i="5"/>
  <c r="H21" i="5"/>
  <c r="G21" i="5"/>
  <c r="H19" i="5"/>
  <c r="G19" i="5"/>
  <c r="H17" i="5"/>
  <c r="G17" i="5"/>
  <c r="H15" i="5"/>
  <c r="G15" i="5"/>
  <c r="E19" i="5"/>
  <c r="D25" i="5"/>
  <c r="E25" i="5"/>
  <c r="D19" i="5"/>
  <c r="E17" i="5"/>
  <c r="E23" i="5"/>
  <c r="D17" i="5"/>
  <c r="E21" i="5"/>
  <c r="D21" i="5"/>
  <c r="E15" i="5"/>
  <c r="D23" i="5"/>
  <c r="D15" i="5"/>
  <c r="N27" i="4"/>
  <c r="M27" i="4"/>
  <c r="K27" i="4"/>
  <c r="J27" i="4"/>
  <c r="H27" i="4"/>
  <c r="G27" i="4"/>
  <c r="E27" i="4"/>
  <c r="D27" i="4"/>
  <c r="N25" i="4"/>
  <c r="M25" i="4"/>
  <c r="K25" i="4"/>
  <c r="J25" i="4"/>
  <c r="H25" i="4"/>
  <c r="G25" i="4"/>
  <c r="E25" i="4"/>
  <c r="D25" i="4"/>
  <c r="N23" i="4"/>
  <c r="M23" i="4"/>
  <c r="K23" i="4"/>
  <c r="J23" i="4"/>
  <c r="H23" i="4"/>
  <c r="G23" i="4"/>
  <c r="E23" i="4"/>
  <c r="D23" i="4"/>
  <c r="N21" i="4"/>
  <c r="M21" i="4"/>
  <c r="K21" i="4"/>
  <c r="J21" i="4"/>
  <c r="H21" i="4"/>
  <c r="G21" i="4"/>
  <c r="E21" i="4"/>
  <c r="D21" i="4"/>
  <c r="N19" i="4"/>
  <c r="M19" i="4"/>
  <c r="K19" i="4"/>
  <c r="J19" i="4"/>
  <c r="H19" i="4"/>
  <c r="G19" i="4"/>
  <c r="E19" i="4"/>
  <c r="D19" i="4"/>
  <c r="N17" i="4"/>
  <c r="M17" i="4"/>
  <c r="K17" i="4"/>
  <c r="J17" i="4"/>
  <c r="H17" i="4"/>
  <c r="G17" i="4"/>
  <c r="E17" i="4"/>
  <c r="D17" i="4"/>
  <c r="N15" i="4"/>
  <c r="M15" i="4"/>
  <c r="K15" i="4"/>
  <c r="J15" i="4"/>
  <c r="H15" i="4"/>
  <c r="G15" i="4"/>
  <c r="E15" i="4"/>
  <c r="D15" i="4"/>
  <c r="N27" i="2"/>
  <c r="N25" i="2"/>
  <c r="N23" i="2"/>
  <c r="N21" i="2"/>
  <c r="N19" i="2"/>
  <c r="N17" i="2"/>
  <c r="N15" i="2"/>
  <c r="M27" i="2"/>
  <c r="M25" i="2"/>
  <c r="M23" i="2"/>
  <c r="M21" i="2"/>
  <c r="M19" i="2"/>
  <c r="M17" i="2"/>
  <c r="M15" i="2"/>
  <c r="K27" i="2"/>
  <c r="K25" i="2"/>
  <c r="K23" i="2"/>
  <c r="K21" i="2"/>
  <c r="K19" i="2"/>
  <c r="K17" i="2"/>
  <c r="K15" i="2"/>
  <c r="J27" i="2"/>
  <c r="J25" i="2"/>
  <c r="J23" i="2"/>
  <c r="J21" i="2"/>
  <c r="J19" i="2"/>
  <c r="J17" i="2"/>
  <c r="J15" i="2"/>
  <c r="H27" i="2"/>
  <c r="H25" i="2"/>
  <c r="H23" i="2"/>
  <c r="H21" i="2"/>
  <c r="H19" i="2"/>
  <c r="H17" i="2"/>
  <c r="H15" i="2"/>
  <c r="G27" i="2"/>
  <c r="G25" i="2"/>
  <c r="G23" i="2"/>
  <c r="G21" i="2"/>
  <c r="G19" i="2"/>
  <c r="G17" i="2"/>
  <c r="G15" i="2"/>
  <c r="E27" i="2"/>
  <c r="E25" i="2"/>
  <c r="E23" i="2"/>
  <c r="E21" i="2"/>
  <c r="E19" i="2"/>
  <c r="E17" i="2"/>
  <c r="D27" i="2"/>
  <c r="D23" i="2"/>
  <c r="D25" i="2"/>
  <c r="D21" i="2"/>
  <c r="D19" i="2"/>
  <c r="D17" i="2"/>
  <c r="D15" i="2"/>
  <c r="E15" i="2"/>
  <c r="B15" i="1"/>
</calcChain>
</file>

<file path=xl/sharedStrings.xml><?xml version="1.0" encoding="utf-8"?>
<sst xmlns="http://schemas.openxmlformats.org/spreadsheetml/2006/main" count="324" uniqueCount="121">
  <si>
    <t>Externe competitie seizoen 2023/2024</t>
  </si>
  <si>
    <t xml:space="preserve">Inventarisatie </t>
  </si>
  <si>
    <t xml:space="preserve">Denk en Zet </t>
  </si>
  <si>
    <t xml:space="preserve">De Zwarte Dame </t>
  </si>
  <si>
    <t xml:space="preserve">Het Witte Paard </t>
  </si>
  <si>
    <t xml:space="preserve">Goes </t>
  </si>
  <si>
    <t xml:space="preserve">Zierikzee </t>
  </si>
  <si>
    <t xml:space="preserve">Vlissingen </t>
  </si>
  <si>
    <t xml:space="preserve">Souburg </t>
  </si>
  <si>
    <t xml:space="preserve">Terneuzen </t>
  </si>
  <si>
    <t xml:space="preserve">Landau </t>
  </si>
  <si>
    <t xml:space="preserve">Middelburg </t>
  </si>
  <si>
    <t xml:space="preserve">Oostkapelle </t>
  </si>
  <si>
    <t xml:space="preserve">Totaal </t>
  </si>
  <si>
    <t xml:space="preserve">Speeldag </t>
  </si>
  <si>
    <t>Vrijdag</t>
  </si>
  <si>
    <t>Maandag</t>
  </si>
  <si>
    <t>Donderdag</t>
  </si>
  <si>
    <t>n.v.t.</t>
  </si>
  <si>
    <t xml:space="preserve">Concept 1e klasse </t>
  </si>
  <si>
    <t xml:space="preserve">Concept 2e klasse </t>
  </si>
  <si>
    <t xml:space="preserve">Concept 3e klasse </t>
  </si>
  <si>
    <t>Het Witte Paard A</t>
  </si>
  <si>
    <t>Souburg A</t>
  </si>
  <si>
    <t>Goes A</t>
  </si>
  <si>
    <t>Denk en Zet A</t>
  </si>
  <si>
    <t>Goes B</t>
  </si>
  <si>
    <t>Souburg B</t>
  </si>
  <si>
    <t xml:space="preserve">Terneuzen A </t>
  </si>
  <si>
    <t>Middelburg A</t>
  </si>
  <si>
    <t>Zierikzee A</t>
  </si>
  <si>
    <t>Terneuzen B</t>
  </si>
  <si>
    <t>De Zwarte Dame A</t>
  </si>
  <si>
    <t>Landau A</t>
  </si>
  <si>
    <t>De Zwarte Dame B</t>
  </si>
  <si>
    <t>Souburg C</t>
  </si>
  <si>
    <t xml:space="preserve">Goes C </t>
  </si>
  <si>
    <t>Oostkapelle A</t>
  </si>
  <si>
    <t>Middelburg B</t>
  </si>
  <si>
    <t>Zierikzee B</t>
  </si>
  <si>
    <t>Denk en Zet B</t>
  </si>
  <si>
    <t>De Zwarte Dame C</t>
  </si>
  <si>
    <t xml:space="preserve">Speeldata </t>
  </si>
  <si>
    <t xml:space="preserve">1e ronde </t>
  </si>
  <si>
    <t>2e ronde</t>
  </si>
  <si>
    <t>3e ronde</t>
  </si>
  <si>
    <t xml:space="preserve">4e ronde </t>
  </si>
  <si>
    <t>5e ronde</t>
  </si>
  <si>
    <t xml:space="preserve">6e ronde </t>
  </si>
  <si>
    <t xml:space="preserve">7e ronde </t>
  </si>
  <si>
    <t xml:space="preserve">Reservedata </t>
  </si>
  <si>
    <t xml:space="preserve">1e reserve </t>
  </si>
  <si>
    <t xml:space="preserve">2e reserve </t>
  </si>
  <si>
    <t xml:space="preserve">3e reserve </t>
  </si>
  <si>
    <t>De week van 18 september - 24 september 2023</t>
  </si>
  <si>
    <t>De week van 9 oktober - 15 oktober 2023</t>
  </si>
  <si>
    <t>De week van 6 november - 12 november 2023</t>
  </si>
  <si>
    <t>De week van 27 november - 3 december 2023</t>
  </si>
  <si>
    <t>De week van 5 februari - 11 februari 2024</t>
  </si>
  <si>
    <t>De week van 4 maart - 10 maart 2024</t>
  </si>
  <si>
    <t>De week van 25 maart - 1 april 2024</t>
  </si>
  <si>
    <t>De week van 18 december - 24 december 2023</t>
  </si>
  <si>
    <t>De week van 22 april - 28 april 2024</t>
  </si>
  <si>
    <t>De week van 27 mei - 2 juni 2024</t>
  </si>
  <si>
    <t>1e ronde</t>
  </si>
  <si>
    <t>4e ronde</t>
  </si>
  <si>
    <t xml:space="preserve">Paringstabel 1e/2e klasse </t>
  </si>
  <si>
    <t xml:space="preserve">5e ronde </t>
  </si>
  <si>
    <t xml:space="preserve">1-8 </t>
  </si>
  <si>
    <t>2-8</t>
  </si>
  <si>
    <t>3-8</t>
  </si>
  <si>
    <t>4-8</t>
  </si>
  <si>
    <t>8-5</t>
  </si>
  <si>
    <t>8-6</t>
  </si>
  <si>
    <t>8-7</t>
  </si>
  <si>
    <t>2-7</t>
  </si>
  <si>
    <t>4-7</t>
  </si>
  <si>
    <t>6-7</t>
  </si>
  <si>
    <t>6-4</t>
  </si>
  <si>
    <t>3-1</t>
  </si>
  <si>
    <t>7-5</t>
  </si>
  <si>
    <t>4-2</t>
  </si>
  <si>
    <t>1-6</t>
  </si>
  <si>
    <t>5-3</t>
  </si>
  <si>
    <t>3-6</t>
  </si>
  <si>
    <t>7-3</t>
  </si>
  <si>
    <t>1-4</t>
  </si>
  <si>
    <t>5-1</t>
  </si>
  <si>
    <t>2-5</t>
  </si>
  <si>
    <t>6-2</t>
  </si>
  <si>
    <t>4-5</t>
  </si>
  <si>
    <t>1-2</t>
  </si>
  <si>
    <t>5-6</t>
  </si>
  <si>
    <t>2-3</t>
  </si>
  <si>
    <t>3-4</t>
  </si>
  <si>
    <t>7-1</t>
  </si>
  <si>
    <t xml:space="preserve">Paringstabel 3e klasse </t>
  </si>
  <si>
    <t>3-2</t>
  </si>
  <si>
    <t>2-1</t>
  </si>
  <si>
    <t>1-3</t>
  </si>
  <si>
    <t>4-1</t>
  </si>
  <si>
    <t>4-3</t>
  </si>
  <si>
    <t>2-4</t>
  </si>
  <si>
    <t xml:space="preserve">Indeling </t>
  </si>
  <si>
    <t xml:space="preserve">Paringstabel 1e klasse </t>
  </si>
  <si>
    <t xml:space="preserve">Ronde 1 </t>
  </si>
  <si>
    <t>Ronde 2</t>
  </si>
  <si>
    <t>Ronde 3</t>
  </si>
  <si>
    <t>Ronde 4</t>
  </si>
  <si>
    <t>Ronde 5</t>
  </si>
  <si>
    <t>Ronde 6</t>
  </si>
  <si>
    <t>Ronde 7</t>
  </si>
  <si>
    <t xml:space="preserve">Paringstabel 2e klasse </t>
  </si>
  <si>
    <t>De week van 1 april - 5 april 2024</t>
  </si>
  <si>
    <t>De week van 9 oktober - 13 oktober 2023</t>
  </si>
  <si>
    <t>De week van 6 november - 10 november 2023</t>
  </si>
  <si>
    <t>De week van 27 november - 1 december 2023</t>
  </si>
  <si>
    <t>De week van 5 februari - 9 februari 2024</t>
  </si>
  <si>
    <t>De week van 4 maart - 9 maart 2024</t>
  </si>
  <si>
    <t>Terneuzen A</t>
  </si>
  <si>
    <t>De week van 18 december - 22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</si>
</sst>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0" workbookViewId="0">
      <selection activeCell="C8" sqref="C8"/>
    </sheetView>
  </sheetViews>
  <sheetFormatPr defaultRowHeight="15" x14ac:dyDescent="0.25"/>
  <cols>
    <col min="1" max="1" width="17.42578125" style="1" customWidth="1"/>
    <col min="2" max="2" width="5" style="1" customWidth="1"/>
    <col min="3" max="3" width="17.5703125" style="1" bestFit="1" customWidth="1"/>
    <col min="4" max="4" width="5.140625" style="1" customWidth="1"/>
    <col min="5" max="5" width="17.42578125" style="1" bestFit="1" customWidth="1"/>
    <col min="6" max="16384" width="9.140625" style="1"/>
  </cols>
  <sheetData>
    <row r="1" spans="1:12" ht="28.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 x14ac:dyDescent="0.25">
      <c r="A3" s="2" t="s">
        <v>1</v>
      </c>
      <c r="B3" s="2"/>
      <c r="C3" s="2" t="s">
        <v>14</v>
      </c>
    </row>
    <row r="4" spans="1:12" x14ac:dyDescent="0.25">
      <c r="A4" s="1" t="s">
        <v>2</v>
      </c>
      <c r="B4" s="1">
        <v>2</v>
      </c>
      <c r="C4" s="1" t="s">
        <v>15</v>
      </c>
    </row>
    <row r="5" spans="1:12" x14ac:dyDescent="0.25">
      <c r="A5" s="1" t="s">
        <v>3</v>
      </c>
      <c r="B5" s="1">
        <v>3</v>
      </c>
      <c r="C5" s="1" t="s">
        <v>16</v>
      </c>
    </row>
    <row r="6" spans="1:12" x14ac:dyDescent="0.25">
      <c r="A6" s="1" t="s">
        <v>4</v>
      </c>
      <c r="B6" s="1">
        <v>1</v>
      </c>
      <c r="C6" s="1" t="s">
        <v>17</v>
      </c>
    </row>
    <row r="7" spans="1:12" x14ac:dyDescent="0.25">
      <c r="A7" s="1" t="s">
        <v>5</v>
      </c>
      <c r="B7" s="1">
        <v>3</v>
      </c>
      <c r="C7" s="1" t="s">
        <v>15</v>
      </c>
    </row>
    <row r="8" spans="1:12" x14ac:dyDescent="0.25">
      <c r="A8" s="1" t="s">
        <v>6</v>
      </c>
      <c r="B8" s="1">
        <v>2</v>
      </c>
      <c r="C8" s="1" t="s">
        <v>16</v>
      </c>
    </row>
    <row r="9" spans="1:12" x14ac:dyDescent="0.25">
      <c r="A9" s="1" t="s">
        <v>7</v>
      </c>
      <c r="B9" s="1">
        <v>0</v>
      </c>
      <c r="C9" s="1" t="s">
        <v>18</v>
      </c>
    </row>
    <row r="10" spans="1:12" x14ac:dyDescent="0.25">
      <c r="A10" s="1" t="s">
        <v>8</v>
      </c>
      <c r="B10" s="1">
        <v>3</v>
      </c>
      <c r="C10" s="1" t="s">
        <v>17</v>
      </c>
    </row>
    <row r="11" spans="1:12" x14ac:dyDescent="0.25">
      <c r="A11" s="1" t="s">
        <v>9</v>
      </c>
      <c r="B11" s="1">
        <v>2</v>
      </c>
      <c r="C11" s="1" t="s">
        <v>15</v>
      </c>
    </row>
    <row r="12" spans="1:12" x14ac:dyDescent="0.25">
      <c r="A12" s="1" t="s">
        <v>10</v>
      </c>
      <c r="B12" s="1">
        <v>1</v>
      </c>
      <c r="C12" s="1" t="s">
        <v>15</v>
      </c>
    </row>
    <row r="13" spans="1:12" x14ac:dyDescent="0.25">
      <c r="A13" s="1" t="s">
        <v>11</v>
      </c>
      <c r="B13" s="1">
        <v>2</v>
      </c>
      <c r="C13" s="1" t="s">
        <v>15</v>
      </c>
    </row>
    <row r="14" spans="1:12" x14ac:dyDescent="0.25">
      <c r="A14" s="1" t="s">
        <v>12</v>
      </c>
      <c r="B14" s="1">
        <v>1</v>
      </c>
      <c r="C14" s="1" t="s">
        <v>17</v>
      </c>
    </row>
    <row r="15" spans="1:12" x14ac:dyDescent="0.25">
      <c r="A15" s="1" t="s">
        <v>13</v>
      </c>
      <c r="B15" s="1">
        <f>SUM(B4:B14)</f>
        <v>20</v>
      </c>
    </row>
    <row r="18" spans="1:15" x14ac:dyDescent="0.25">
      <c r="A18" s="3" t="s">
        <v>19</v>
      </c>
      <c r="C18" s="3" t="s">
        <v>20</v>
      </c>
      <c r="E18" s="3" t="s">
        <v>21</v>
      </c>
    </row>
    <row r="19" spans="1:15" x14ac:dyDescent="0.25">
      <c r="A19" s="4" t="s">
        <v>22</v>
      </c>
      <c r="C19" s="4" t="s">
        <v>29</v>
      </c>
      <c r="E19" s="4" t="s">
        <v>38</v>
      </c>
    </row>
    <row r="20" spans="1:15" x14ac:dyDescent="0.25">
      <c r="A20" s="4" t="s">
        <v>23</v>
      </c>
      <c r="C20" s="4" t="s">
        <v>31</v>
      </c>
      <c r="E20" s="4" t="s">
        <v>39</v>
      </c>
    </row>
    <row r="21" spans="1:15" x14ac:dyDescent="0.25">
      <c r="A21" s="4" t="s">
        <v>24</v>
      </c>
      <c r="C21" s="4" t="s">
        <v>32</v>
      </c>
      <c r="E21" s="4" t="s">
        <v>40</v>
      </c>
    </row>
    <row r="22" spans="1:15" x14ac:dyDescent="0.25">
      <c r="A22" s="4" t="s">
        <v>25</v>
      </c>
      <c r="C22" s="4" t="s">
        <v>33</v>
      </c>
      <c r="E22" s="4" t="s">
        <v>41</v>
      </c>
    </row>
    <row r="23" spans="1:15" x14ac:dyDescent="0.25">
      <c r="A23" s="4" t="s">
        <v>26</v>
      </c>
      <c r="C23" s="4" t="s">
        <v>34</v>
      </c>
    </row>
    <row r="24" spans="1:15" x14ac:dyDescent="0.25">
      <c r="A24" s="4" t="s">
        <v>27</v>
      </c>
      <c r="C24" s="4" t="s">
        <v>35</v>
      </c>
    </row>
    <row r="25" spans="1:15" x14ac:dyDescent="0.25">
      <c r="A25" s="4" t="s">
        <v>28</v>
      </c>
      <c r="C25" s="4" t="s">
        <v>36</v>
      </c>
    </row>
    <row r="26" spans="1:15" x14ac:dyDescent="0.25">
      <c r="A26" s="4" t="s">
        <v>30</v>
      </c>
      <c r="C26" s="4" t="s">
        <v>37</v>
      </c>
    </row>
    <row r="28" spans="1:15" x14ac:dyDescent="0.25">
      <c r="A28" s="2" t="s">
        <v>42</v>
      </c>
      <c r="G28" s="20" t="s">
        <v>66</v>
      </c>
      <c r="H28" s="20"/>
      <c r="I28" s="20"/>
      <c r="J28" s="20"/>
      <c r="K28" s="20"/>
      <c r="M28" s="23" t="s">
        <v>96</v>
      </c>
      <c r="N28" s="23"/>
      <c r="O28" s="23"/>
    </row>
    <row r="29" spans="1:15" x14ac:dyDescent="0.25">
      <c r="A29" s="4" t="s">
        <v>43</v>
      </c>
      <c r="B29" s="19" t="s">
        <v>54</v>
      </c>
      <c r="C29" s="19"/>
      <c r="D29" s="19"/>
      <c r="E29" s="19"/>
      <c r="G29" s="4" t="s">
        <v>64</v>
      </c>
      <c r="H29" s="5" t="s">
        <v>68</v>
      </c>
      <c r="I29" s="5" t="s">
        <v>75</v>
      </c>
      <c r="J29" s="5" t="s">
        <v>84</v>
      </c>
      <c r="K29" s="5" t="s">
        <v>90</v>
      </c>
      <c r="M29" s="6" t="s">
        <v>64</v>
      </c>
      <c r="N29" s="7" t="s">
        <v>86</v>
      </c>
      <c r="O29" s="7" t="s">
        <v>93</v>
      </c>
    </row>
    <row r="30" spans="1:15" x14ac:dyDescent="0.25">
      <c r="A30" s="4" t="s">
        <v>44</v>
      </c>
      <c r="B30" s="19" t="s">
        <v>55</v>
      </c>
      <c r="C30" s="19"/>
      <c r="D30" s="19"/>
      <c r="E30" s="19"/>
      <c r="G30" s="4" t="s">
        <v>44</v>
      </c>
      <c r="H30" s="5" t="s">
        <v>72</v>
      </c>
      <c r="I30" s="5" t="s">
        <v>78</v>
      </c>
      <c r="J30" s="5" t="s">
        <v>85</v>
      </c>
      <c r="K30" s="5" t="s">
        <v>91</v>
      </c>
      <c r="M30" s="6" t="s">
        <v>44</v>
      </c>
      <c r="N30" s="7" t="s">
        <v>101</v>
      </c>
      <c r="O30" s="7" t="s">
        <v>91</v>
      </c>
    </row>
    <row r="31" spans="1:15" x14ac:dyDescent="0.25">
      <c r="A31" s="4" t="s">
        <v>45</v>
      </c>
      <c r="B31" s="19" t="s">
        <v>56</v>
      </c>
      <c r="C31" s="19"/>
      <c r="D31" s="19"/>
      <c r="E31" s="19"/>
      <c r="G31" s="4" t="s">
        <v>45</v>
      </c>
      <c r="H31" s="5" t="s">
        <v>69</v>
      </c>
      <c r="I31" s="5" t="s">
        <v>79</v>
      </c>
      <c r="J31" s="5" t="s">
        <v>76</v>
      </c>
      <c r="K31" s="5" t="s">
        <v>92</v>
      </c>
      <c r="M31" s="6" t="s">
        <v>45</v>
      </c>
      <c r="N31" s="7" t="s">
        <v>102</v>
      </c>
      <c r="O31" s="7" t="s">
        <v>79</v>
      </c>
    </row>
    <row r="32" spans="1:15" x14ac:dyDescent="0.25">
      <c r="A32" s="4" t="s">
        <v>46</v>
      </c>
      <c r="B32" s="22" t="s">
        <v>57</v>
      </c>
      <c r="C32" s="22"/>
      <c r="D32" s="22"/>
      <c r="E32" s="22"/>
      <c r="G32" s="4" t="s">
        <v>65</v>
      </c>
      <c r="H32" s="5" t="s">
        <v>73</v>
      </c>
      <c r="I32" s="5" t="s">
        <v>80</v>
      </c>
      <c r="J32" s="5" t="s">
        <v>86</v>
      </c>
      <c r="K32" s="5" t="s">
        <v>93</v>
      </c>
      <c r="M32" s="6" t="s">
        <v>46</v>
      </c>
      <c r="N32" s="7" t="s">
        <v>100</v>
      </c>
      <c r="O32" s="7" t="s">
        <v>97</v>
      </c>
    </row>
    <row r="33" spans="1:15" x14ac:dyDescent="0.25">
      <c r="A33" s="4" t="s">
        <v>47</v>
      </c>
      <c r="B33" s="19" t="s">
        <v>58</v>
      </c>
      <c r="C33" s="19"/>
      <c r="D33" s="19"/>
      <c r="E33" s="19"/>
      <c r="G33" s="4" t="s">
        <v>67</v>
      </c>
      <c r="H33" s="5" t="s">
        <v>70</v>
      </c>
      <c r="I33" s="5" t="s">
        <v>81</v>
      </c>
      <c r="J33" s="5" t="s">
        <v>87</v>
      </c>
      <c r="K33" s="5" t="s">
        <v>77</v>
      </c>
      <c r="M33" s="6" t="s">
        <v>47</v>
      </c>
      <c r="N33" s="7" t="s">
        <v>94</v>
      </c>
      <c r="O33" s="7" t="s">
        <v>98</v>
      </c>
    </row>
    <row r="34" spans="1:15" x14ac:dyDescent="0.25">
      <c r="A34" s="4" t="s">
        <v>48</v>
      </c>
      <c r="B34" s="19" t="s">
        <v>59</v>
      </c>
      <c r="C34" s="19"/>
      <c r="D34" s="19"/>
      <c r="E34" s="19"/>
      <c r="G34" s="4" t="s">
        <v>48</v>
      </c>
      <c r="H34" s="5" t="s">
        <v>74</v>
      </c>
      <c r="I34" s="5" t="s">
        <v>82</v>
      </c>
      <c r="J34" s="5" t="s">
        <v>88</v>
      </c>
      <c r="K34" s="5" t="s">
        <v>94</v>
      </c>
      <c r="M34" s="6" t="s">
        <v>48</v>
      </c>
      <c r="N34" s="7" t="s">
        <v>81</v>
      </c>
      <c r="O34" s="7" t="s">
        <v>99</v>
      </c>
    </row>
    <row r="35" spans="1:15" x14ac:dyDescent="0.25">
      <c r="A35" s="4" t="s">
        <v>49</v>
      </c>
      <c r="B35" s="19" t="s">
        <v>60</v>
      </c>
      <c r="C35" s="19"/>
      <c r="D35" s="19"/>
      <c r="E35" s="19"/>
      <c r="G35" s="4" t="s">
        <v>49</v>
      </c>
      <c r="H35" s="5" t="s">
        <v>71</v>
      </c>
      <c r="I35" s="5" t="s">
        <v>83</v>
      </c>
      <c r="J35" s="5" t="s">
        <v>89</v>
      </c>
      <c r="K35" s="5" t="s">
        <v>95</v>
      </c>
    </row>
    <row r="36" spans="1:15" x14ac:dyDescent="0.25">
      <c r="A36" s="2" t="s">
        <v>50</v>
      </c>
    </row>
    <row r="37" spans="1:15" x14ac:dyDescent="0.25">
      <c r="A37" s="4" t="s">
        <v>51</v>
      </c>
      <c r="B37" s="19" t="s">
        <v>61</v>
      </c>
      <c r="C37" s="19"/>
      <c r="D37" s="19"/>
      <c r="E37" s="19"/>
    </row>
    <row r="38" spans="1:15" x14ac:dyDescent="0.25">
      <c r="A38" s="4" t="s">
        <v>52</v>
      </c>
      <c r="B38" s="19" t="s">
        <v>62</v>
      </c>
      <c r="C38" s="19"/>
      <c r="D38" s="19"/>
      <c r="E38" s="19"/>
    </row>
    <row r="39" spans="1:15" x14ac:dyDescent="0.25">
      <c r="A39" s="4" t="s">
        <v>53</v>
      </c>
      <c r="B39" s="19" t="s">
        <v>63</v>
      </c>
      <c r="C39" s="19"/>
      <c r="D39" s="19"/>
      <c r="E39" s="19"/>
    </row>
  </sheetData>
  <mergeCells count="13">
    <mergeCell ref="M28:O28"/>
    <mergeCell ref="B34:E34"/>
    <mergeCell ref="B35:E35"/>
    <mergeCell ref="B37:E37"/>
    <mergeCell ref="B38:E38"/>
    <mergeCell ref="B39:E39"/>
    <mergeCell ref="G28:K28"/>
    <mergeCell ref="A1:L1"/>
    <mergeCell ref="B29:E29"/>
    <mergeCell ref="B30:E30"/>
    <mergeCell ref="B31:E31"/>
    <mergeCell ref="B32:E32"/>
    <mergeCell ref="B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1" sqref="E11:H11"/>
    </sheetView>
  </sheetViews>
  <sheetFormatPr defaultRowHeight="15" x14ac:dyDescent="0.25"/>
  <cols>
    <col min="1" max="1" width="2" bestFit="1" customWidth="1"/>
    <col min="2" max="2" width="16.85546875" bestFit="1" customWidth="1"/>
    <col min="4" max="4" width="16.85546875" bestFit="1" customWidth="1"/>
    <col min="5" max="5" width="12.5703125" bestFit="1" customWidth="1"/>
    <col min="7" max="8" width="16.85546875" bestFit="1" customWidth="1"/>
    <col min="10" max="11" width="16.85546875" bestFit="1" customWidth="1"/>
    <col min="13" max="14" width="16.85546875" bestFit="1" customWidth="1"/>
  </cols>
  <sheetData>
    <row r="1" spans="1:14" x14ac:dyDescent="0.25">
      <c r="A1" s="24" t="s">
        <v>103</v>
      </c>
      <c r="B1" s="24"/>
      <c r="D1" s="2" t="s">
        <v>42</v>
      </c>
      <c r="J1" s="20" t="s">
        <v>104</v>
      </c>
      <c r="K1" s="20"/>
      <c r="L1" s="20"/>
      <c r="M1" s="20"/>
      <c r="N1" s="20"/>
    </row>
    <row r="2" spans="1:14" x14ac:dyDescent="0.25">
      <c r="A2" s="9">
        <v>1</v>
      </c>
      <c r="B2" s="4" t="s">
        <v>22</v>
      </c>
      <c r="D2" s="4" t="s">
        <v>43</v>
      </c>
      <c r="E2" s="19" t="s">
        <v>114</v>
      </c>
      <c r="F2" s="19"/>
      <c r="G2" s="19"/>
      <c r="H2" s="19"/>
      <c r="J2" s="13" t="s">
        <v>64</v>
      </c>
      <c r="K2" s="5" t="s">
        <v>68</v>
      </c>
      <c r="L2" s="5" t="s">
        <v>75</v>
      </c>
      <c r="M2" s="5" t="s">
        <v>84</v>
      </c>
      <c r="N2" s="5" t="s">
        <v>90</v>
      </c>
    </row>
    <row r="3" spans="1:14" x14ac:dyDescent="0.25">
      <c r="A3" s="9">
        <v>2</v>
      </c>
      <c r="B3" s="4" t="s">
        <v>23</v>
      </c>
      <c r="D3" s="4" t="s">
        <v>44</v>
      </c>
      <c r="E3" s="19" t="s">
        <v>115</v>
      </c>
      <c r="F3" s="19"/>
      <c r="G3" s="19"/>
      <c r="H3" s="19"/>
      <c r="J3" s="13" t="s">
        <v>44</v>
      </c>
      <c r="K3" s="5" t="s">
        <v>72</v>
      </c>
      <c r="L3" s="5" t="s">
        <v>78</v>
      </c>
      <c r="M3" s="5" t="s">
        <v>85</v>
      </c>
      <c r="N3" s="5" t="s">
        <v>91</v>
      </c>
    </row>
    <row r="4" spans="1:14" x14ac:dyDescent="0.25">
      <c r="A4" s="9">
        <v>3</v>
      </c>
      <c r="B4" s="4" t="s">
        <v>24</v>
      </c>
      <c r="D4" s="4" t="s">
        <v>45</v>
      </c>
      <c r="E4" s="19" t="s">
        <v>116</v>
      </c>
      <c r="F4" s="19"/>
      <c r="G4" s="19"/>
      <c r="H4" s="19"/>
      <c r="J4" s="13" t="s">
        <v>45</v>
      </c>
      <c r="K4" s="5" t="s">
        <v>69</v>
      </c>
      <c r="L4" s="5" t="s">
        <v>79</v>
      </c>
      <c r="M4" s="5" t="s">
        <v>76</v>
      </c>
      <c r="N4" s="5" t="s">
        <v>92</v>
      </c>
    </row>
    <row r="5" spans="1:14" x14ac:dyDescent="0.25">
      <c r="A5" s="9">
        <v>4</v>
      </c>
      <c r="B5" s="4" t="s">
        <v>25</v>
      </c>
      <c r="D5" s="4" t="s">
        <v>46</v>
      </c>
      <c r="E5" s="19" t="s">
        <v>120</v>
      </c>
      <c r="F5" s="19"/>
      <c r="G5" s="19"/>
      <c r="H5" s="19"/>
      <c r="J5" s="13" t="s">
        <v>65</v>
      </c>
      <c r="K5" s="5" t="s">
        <v>73</v>
      </c>
      <c r="L5" s="5" t="s">
        <v>80</v>
      </c>
      <c r="M5" s="5" t="s">
        <v>86</v>
      </c>
      <c r="N5" s="5" t="s">
        <v>93</v>
      </c>
    </row>
    <row r="6" spans="1:14" x14ac:dyDescent="0.25">
      <c r="A6" s="9">
        <v>5</v>
      </c>
      <c r="B6" s="4" t="s">
        <v>26</v>
      </c>
      <c r="D6" s="4" t="s">
        <v>47</v>
      </c>
      <c r="E6" s="19" t="s">
        <v>117</v>
      </c>
      <c r="F6" s="19"/>
      <c r="G6" s="19"/>
      <c r="H6" s="19"/>
      <c r="J6" s="13" t="s">
        <v>67</v>
      </c>
      <c r="K6" s="5" t="s">
        <v>70</v>
      </c>
      <c r="L6" s="5" t="s">
        <v>81</v>
      </c>
      <c r="M6" s="5" t="s">
        <v>87</v>
      </c>
      <c r="N6" s="5" t="s">
        <v>77</v>
      </c>
    </row>
    <row r="7" spans="1:14" x14ac:dyDescent="0.25">
      <c r="A7" s="9">
        <v>6</v>
      </c>
      <c r="B7" s="4" t="s">
        <v>119</v>
      </c>
      <c r="D7" s="4" t="s">
        <v>48</v>
      </c>
      <c r="E7" s="19" t="s">
        <v>118</v>
      </c>
      <c r="F7" s="19"/>
      <c r="G7" s="19"/>
      <c r="H7" s="19"/>
      <c r="J7" s="13" t="s">
        <v>48</v>
      </c>
      <c r="K7" s="5" t="s">
        <v>74</v>
      </c>
      <c r="L7" s="5" t="s">
        <v>82</v>
      </c>
      <c r="M7" s="5" t="s">
        <v>88</v>
      </c>
      <c r="N7" s="5" t="s">
        <v>94</v>
      </c>
    </row>
    <row r="8" spans="1:14" x14ac:dyDescent="0.25">
      <c r="A8" s="9">
        <v>7</v>
      </c>
      <c r="B8" s="4" t="s">
        <v>27</v>
      </c>
      <c r="D8" s="4" t="s">
        <v>49</v>
      </c>
      <c r="E8" s="19" t="s">
        <v>113</v>
      </c>
      <c r="F8" s="19"/>
      <c r="G8" s="19"/>
      <c r="H8" s="19"/>
      <c r="J8" s="13" t="s">
        <v>49</v>
      </c>
      <c r="K8" s="5" t="s">
        <v>71</v>
      </c>
      <c r="L8" s="5" t="s">
        <v>83</v>
      </c>
      <c r="M8" s="5" t="s">
        <v>89</v>
      </c>
      <c r="N8" s="5" t="s">
        <v>95</v>
      </c>
    </row>
    <row r="9" spans="1:14" x14ac:dyDescent="0.25">
      <c r="A9" s="9">
        <v>8</v>
      </c>
      <c r="B9" s="4" t="s">
        <v>33</v>
      </c>
      <c r="D9" s="10"/>
      <c r="E9" s="11"/>
      <c r="F9" s="11"/>
      <c r="G9" s="11"/>
      <c r="H9" s="11"/>
    </row>
    <row r="10" spans="1:14" x14ac:dyDescent="0.25">
      <c r="D10" s="2" t="s">
        <v>50</v>
      </c>
      <c r="E10" s="1"/>
      <c r="F10" s="1"/>
      <c r="G10" s="1"/>
      <c r="H10" s="1"/>
    </row>
    <row r="11" spans="1:14" x14ac:dyDescent="0.25">
      <c r="D11" s="4" t="s">
        <v>51</v>
      </c>
      <c r="E11" s="25" t="s">
        <v>61</v>
      </c>
      <c r="F11" s="25"/>
      <c r="G11" s="25"/>
      <c r="H11" s="25"/>
    </row>
    <row r="12" spans="1:14" x14ac:dyDescent="0.25">
      <c r="D12" s="4" t="s">
        <v>52</v>
      </c>
      <c r="E12" s="19" t="s">
        <v>62</v>
      </c>
      <c r="F12" s="19"/>
      <c r="G12" s="19"/>
      <c r="H12" s="19"/>
    </row>
    <row r="13" spans="1:14" x14ac:dyDescent="0.25">
      <c r="D13" s="4" t="s">
        <v>53</v>
      </c>
      <c r="E13" s="19" t="s">
        <v>63</v>
      </c>
      <c r="F13" s="19"/>
      <c r="G13" s="19"/>
      <c r="H13" s="19"/>
    </row>
    <row r="15" spans="1:14" x14ac:dyDescent="0.25">
      <c r="B15" s="12" t="s">
        <v>105</v>
      </c>
      <c r="D15" s="9" t="str">
        <f>B2</f>
        <v>Het Witte Paard A</v>
      </c>
      <c r="E15" s="9" t="str">
        <f>B9</f>
        <v>Landau A</v>
      </c>
      <c r="G15" s="9" t="str">
        <f>B3</f>
        <v>Souburg A</v>
      </c>
      <c r="H15" s="9" t="str">
        <f>B8</f>
        <v>Souburg B</v>
      </c>
      <c r="J15" s="9" t="str">
        <f>B4</f>
        <v>Goes A</v>
      </c>
      <c r="K15" s="9" t="str">
        <f>B7</f>
        <v>Terneuzen A</v>
      </c>
      <c r="M15" s="9" t="str">
        <f>B5</f>
        <v>Denk en Zet A</v>
      </c>
      <c r="N15" s="9" t="str">
        <f>B6</f>
        <v>Goes B</v>
      </c>
    </row>
    <row r="16" spans="1:14" x14ac:dyDescent="0.25">
      <c r="B16" s="8"/>
    </row>
    <row r="17" spans="2:14" x14ac:dyDescent="0.25">
      <c r="B17" s="12" t="s">
        <v>106</v>
      </c>
      <c r="D17" s="9" t="str">
        <f>B9</f>
        <v>Landau A</v>
      </c>
      <c r="E17" s="9" t="str">
        <f>B6</f>
        <v>Goes B</v>
      </c>
      <c r="G17" s="9" t="str">
        <f>B7</f>
        <v>Terneuzen A</v>
      </c>
      <c r="H17" s="9" t="str">
        <f>B5</f>
        <v>Denk en Zet A</v>
      </c>
      <c r="J17" s="9" t="str">
        <f>B8</f>
        <v>Souburg B</v>
      </c>
      <c r="K17" s="9" t="str">
        <f>B4</f>
        <v>Goes A</v>
      </c>
      <c r="M17" s="9" t="str">
        <f>B2</f>
        <v>Het Witte Paard A</v>
      </c>
      <c r="N17" s="9" t="str">
        <f>B3</f>
        <v>Souburg A</v>
      </c>
    </row>
    <row r="18" spans="2:14" x14ac:dyDescent="0.25">
      <c r="B18" s="8"/>
    </row>
    <row r="19" spans="2:14" x14ac:dyDescent="0.25">
      <c r="B19" s="12" t="s">
        <v>107</v>
      </c>
      <c r="D19" s="9" t="str">
        <f>B3</f>
        <v>Souburg A</v>
      </c>
      <c r="E19" s="9" t="str">
        <f>B9</f>
        <v>Landau A</v>
      </c>
      <c r="G19" s="9" t="str">
        <f>B4</f>
        <v>Goes A</v>
      </c>
      <c r="H19" s="9" t="str">
        <f>B2</f>
        <v>Het Witte Paard A</v>
      </c>
      <c r="J19" s="9" t="str">
        <f>B5</f>
        <v>Denk en Zet A</v>
      </c>
      <c r="K19" s="9" t="str">
        <f>B8</f>
        <v>Souburg B</v>
      </c>
      <c r="M19" s="9" t="str">
        <f>B6</f>
        <v>Goes B</v>
      </c>
      <c r="N19" s="9" t="str">
        <f>B7</f>
        <v>Terneuzen A</v>
      </c>
    </row>
    <row r="20" spans="2:14" x14ac:dyDescent="0.25">
      <c r="B20" s="8"/>
    </row>
    <row r="21" spans="2:14" x14ac:dyDescent="0.25">
      <c r="B21" s="12" t="s">
        <v>108</v>
      </c>
      <c r="D21" s="9" t="str">
        <f>B9</f>
        <v>Landau A</v>
      </c>
      <c r="E21" s="9" t="str">
        <f>B7</f>
        <v>Terneuzen A</v>
      </c>
      <c r="G21" s="9" t="str">
        <f>B8</f>
        <v>Souburg B</v>
      </c>
      <c r="H21" s="9" t="str">
        <f>B6</f>
        <v>Goes B</v>
      </c>
      <c r="J21" s="9" t="str">
        <f>B2</f>
        <v>Het Witte Paard A</v>
      </c>
      <c r="K21" s="9" t="str">
        <f>B5</f>
        <v>Denk en Zet A</v>
      </c>
      <c r="M21" s="9" t="str">
        <f>B3</f>
        <v>Souburg A</v>
      </c>
      <c r="N21" s="9" t="str">
        <f>B4</f>
        <v>Goes A</v>
      </c>
    </row>
    <row r="22" spans="2:14" x14ac:dyDescent="0.25">
      <c r="B22" s="8"/>
    </row>
    <row r="23" spans="2:14" x14ac:dyDescent="0.25">
      <c r="B23" s="12" t="s">
        <v>109</v>
      </c>
      <c r="D23" s="9" t="str">
        <f>B4</f>
        <v>Goes A</v>
      </c>
      <c r="E23" s="9" t="str">
        <f>B9</f>
        <v>Landau A</v>
      </c>
      <c r="G23" s="9" t="str">
        <f>B5</f>
        <v>Denk en Zet A</v>
      </c>
      <c r="H23" s="9" t="str">
        <f>B3</f>
        <v>Souburg A</v>
      </c>
      <c r="J23" s="9" t="str">
        <f>B6</f>
        <v>Goes B</v>
      </c>
      <c r="K23" s="9" t="str">
        <f>B2</f>
        <v>Het Witte Paard A</v>
      </c>
      <c r="M23" s="9" t="str">
        <f>B7</f>
        <v>Terneuzen A</v>
      </c>
      <c r="N23" s="9" t="str">
        <f>B8</f>
        <v>Souburg B</v>
      </c>
    </row>
    <row r="24" spans="2:14" x14ac:dyDescent="0.25">
      <c r="B24" s="8"/>
    </row>
    <row r="25" spans="2:14" x14ac:dyDescent="0.25">
      <c r="B25" s="12" t="s">
        <v>110</v>
      </c>
      <c r="D25" s="9" t="str">
        <f>B9</f>
        <v>Landau A</v>
      </c>
      <c r="E25" s="9" t="str">
        <f>B8</f>
        <v>Souburg B</v>
      </c>
      <c r="G25" s="9" t="str">
        <f>B2</f>
        <v>Het Witte Paard A</v>
      </c>
      <c r="H25" s="9" t="str">
        <f>B7</f>
        <v>Terneuzen A</v>
      </c>
      <c r="J25" s="9" t="str">
        <f>B3</f>
        <v>Souburg A</v>
      </c>
      <c r="K25" s="9" t="str">
        <f>B6</f>
        <v>Goes B</v>
      </c>
      <c r="M25" s="9" t="str">
        <f>B4</f>
        <v>Goes A</v>
      </c>
      <c r="N25" s="9" t="str">
        <f>B5</f>
        <v>Denk en Zet A</v>
      </c>
    </row>
    <row r="26" spans="2:14" x14ac:dyDescent="0.25">
      <c r="B26" s="8"/>
    </row>
    <row r="27" spans="2:14" x14ac:dyDescent="0.25">
      <c r="B27" s="12" t="s">
        <v>111</v>
      </c>
      <c r="D27" s="9" t="str">
        <f>B5</f>
        <v>Denk en Zet A</v>
      </c>
      <c r="E27" s="9" t="str">
        <f>B9</f>
        <v>Landau A</v>
      </c>
      <c r="G27" s="9" t="str">
        <f>B6</f>
        <v>Goes B</v>
      </c>
      <c r="H27" s="9" t="str">
        <f>B4</f>
        <v>Goes A</v>
      </c>
      <c r="J27" s="9" t="str">
        <f>B7</f>
        <v>Terneuzen A</v>
      </c>
      <c r="K27" s="9" t="str">
        <f>B3</f>
        <v>Souburg A</v>
      </c>
      <c r="M27" s="9" t="str">
        <f>B8</f>
        <v>Souburg B</v>
      </c>
      <c r="N27" s="9" t="str">
        <f>B2</f>
        <v>Het Witte Paard A</v>
      </c>
    </row>
  </sheetData>
  <mergeCells count="12">
    <mergeCell ref="E7:H7"/>
    <mergeCell ref="E8:H8"/>
    <mergeCell ref="E11:H11"/>
    <mergeCell ref="E12:H12"/>
    <mergeCell ref="E13:H13"/>
    <mergeCell ref="E5:H5"/>
    <mergeCell ref="E6:H6"/>
    <mergeCell ref="J1:N1"/>
    <mergeCell ref="A1:B1"/>
    <mergeCell ref="E2:H2"/>
    <mergeCell ref="E3:H3"/>
    <mergeCell ref="E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11" sqref="E11:H11"/>
    </sheetView>
  </sheetViews>
  <sheetFormatPr defaultRowHeight="15" x14ac:dyDescent="0.25"/>
  <cols>
    <col min="1" max="1" width="2" bestFit="1" customWidth="1"/>
    <col min="2" max="2" width="18.140625" customWidth="1"/>
    <col min="4" max="4" width="17.140625" customWidth="1"/>
    <col min="5" max="5" width="17.42578125" bestFit="1" customWidth="1"/>
    <col min="7" max="8" width="17.5703125" bestFit="1" customWidth="1"/>
    <col min="10" max="11" width="17.5703125" bestFit="1" customWidth="1"/>
    <col min="13" max="13" width="16.85546875" customWidth="1"/>
    <col min="14" max="14" width="16.85546875" bestFit="1" customWidth="1"/>
  </cols>
  <sheetData>
    <row r="1" spans="1:14" x14ac:dyDescent="0.25">
      <c r="A1" s="24" t="s">
        <v>103</v>
      </c>
      <c r="B1" s="24"/>
      <c r="D1" s="2" t="s">
        <v>42</v>
      </c>
      <c r="J1" s="20" t="s">
        <v>112</v>
      </c>
      <c r="K1" s="20"/>
      <c r="L1" s="20"/>
      <c r="M1" s="20"/>
      <c r="N1" s="20"/>
    </row>
    <row r="2" spans="1:14" x14ac:dyDescent="0.25">
      <c r="A2" s="9">
        <v>1</v>
      </c>
      <c r="B2" s="4" t="s">
        <v>29</v>
      </c>
      <c r="D2" s="4" t="s">
        <v>43</v>
      </c>
      <c r="E2" s="19" t="s">
        <v>114</v>
      </c>
      <c r="F2" s="19"/>
      <c r="G2" s="19"/>
      <c r="H2" s="19"/>
      <c r="J2" s="13" t="s">
        <v>64</v>
      </c>
      <c r="K2" s="5" t="s">
        <v>68</v>
      </c>
      <c r="L2" s="5" t="s">
        <v>75</v>
      </c>
      <c r="M2" s="5" t="s">
        <v>84</v>
      </c>
      <c r="N2" s="5" t="s">
        <v>90</v>
      </c>
    </row>
    <row r="3" spans="1:14" x14ac:dyDescent="0.25">
      <c r="A3" s="9">
        <v>2</v>
      </c>
      <c r="B3" s="4" t="s">
        <v>31</v>
      </c>
      <c r="D3" s="4" t="s">
        <v>44</v>
      </c>
      <c r="E3" s="19" t="s">
        <v>115</v>
      </c>
      <c r="F3" s="19"/>
      <c r="G3" s="19"/>
      <c r="H3" s="19"/>
      <c r="J3" s="13" t="s">
        <v>44</v>
      </c>
      <c r="K3" s="5" t="s">
        <v>72</v>
      </c>
      <c r="L3" s="5" t="s">
        <v>78</v>
      </c>
      <c r="M3" s="5" t="s">
        <v>85</v>
      </c>
      <c r="N3" s="5" t="s">
        <v>91</v>
      </c>
    </row>
    <row r="4" spans="1:14" x14ac:dyDescent="0.25">
      <c r="A4" s="9">
        <v>3</v>
      </c>
      <c r="B4" s="4" t="s">
        <v>30</v>
      </c>
      <c r="D4" s="4" t="s">
        <v>45</v>
      </c>
      <c r="E4" s="19" t="s">
        <v>116</v>
      </c>
      <c r="F4" s="19"/>
      <c r="G4" s="19"/>
      <c r="H4" s="19"/>
      <c r="J4" s="13" t="s">
        <v>45</v>
      </c>
      <c r="K4" s="5" t="s">
        <v>69</v>
      </c>
      <c r="L4" s="5" t="s">
        <v>79</v>
      </c>
      <c r="M4" s="5" t="s">
        <v>76</v>
      </c>
      <c r="N4" s="5" t="s">
        <v>92</v>
      </c>
    </row>
    <row r="5" spans="1:14" x14ac:dyDescent="0.25">
      <c r="A5" s="9">
        <v>4</v>
      </c>
      <c r="B5" s="4" t="s">
        <v>32</v>
      </c>
      <c r="D5" s="4" t="s">
        <v>46</v>
      </c>
      <c r="E5" s="19" t="s">
        <v>120</v>
      </c>
      <c r="F5" s="19"/>
      <c r="G5" s="19"/>
      <c r="H5" s="19"/>
      <c r="J5" s="13" t="s">
        <v>65</v>
      </c>
      <c r="K5" s="5" t="s">
        <v>73</v>
      </c>
      <c r="L5" s="5" t="s">
        <v>80</v>
      </c>
      <c r="M5" s="5" t="s">
        <v>86</v>
      </c>
      <c r="N5" s="5" t="s">
        <v>93</v>
      </c>
    </row>
    <row r="6" spans="1:14" x14ac:dyDescent="0.25">
      <c r="A6" s="9">
        <v>5</v>
      </c>
      <c r="B6" s="4" t="s">
        <v>34</v>
      </c>
      <c r="D6" s="4" t="s">
        <v>47</v>
      </c>
      <c r="E6" s="19" t="s">
        <v>117</v>
      </c>
      <c r="F6" s="19"/>
      <c r="G6" s="19"/>
      <c r="H6" s="19"/>
      <c r="J6" s="13" t="s">
        <v>67</v>
      </c>
      <c r="K6" s="5" t="s">
        <v>70</v>
      </c>
      <c r="L6" s="5" t="s">
        <v>81</v>
      </c>
      <c r="M6" s="5" t="s">
        <v>87</v>
      </c>
      <c r="N6" s="5" t="s">
        <v>77</v>
      </c>
    </row>
    <row r="7" spans="1:14" x14ac:dyDescent="0.25">
      <c r="A7" s="9">
        <v>6</v>
      </c>
      <c r="B7" s="4" t="s">
        <v>35</v>
      </c>
      <c r="D7" s="4" t="s">
        <v>48</v>
      </c>
      <c r="E7" s="19" t="s">
        <v>118</v>
      </c>
      <c r="F7" s="19"/>
      <c r="G7" s="19"/>
      <c r="H7" s="19"/>
      <c r="J7" s="13" t="s">
        <v>48</v>
      </c>
      <c r="K7" s="5" t="s">
        <v>74</v>
      </c>
      <c r="L7" s="5" t="s">
        <v>82</v>
      </c>
      <c r="M7" s="5" t="s">
        <v>88</v>
      </c>
      <c r="N7" s="5" t="s">
        <v>94</v>
      </c>
    </row>
    <row r="8" spans="1:14" x14ac:dyDescent="0.25">
      <c r="A8" s="9">
        <v>7</v>
      </c>
      <c r="B8" s="4" t="s">
        <v>36</v>
      </c>
      <c r="D8" s="4" t="s">
        <v>49</v>
      </c>
      <c r="E8" s="19" t="s">
        <v>113</v>
      </c>
      <c r="F8" s="19"/>
      <c r="G8" s="19"/>
      <c r="H8" s="19"/>
      <c r="J8" s="13" t="s">
        <v>49</v>
      </c>
      <c r="K8" s="5" t="s">
        <v>71</v>
      </c>
      <c r="L8" s="5" t="s">
        <v>83</v>
      </c>
      <c r="M8" s="5" t="s">
        <v>89</v>
      </c>
      <c r="N8" s="5" t="s">
        <v>95</v>
      </c>
    </row>
    <row r="9" spans="1:14" x14ac:dyDescent="0.25">
      <c r="A9" s="9">
        <v>8</v>
      </c>
      <c r="B9" s="4" t="s">
        <v>37</v>
      </c>
      <c r="D9" s="10"/>
      <c r="E9" s="11"/>
      <c r="F9" s="11"/>
      <c r="G9" s="11"/>
      <c r="H9" s="11"/>
    </row>
    <row r="10" spans="1:14" x14ac:dyDescent="0.25">
      <c r="D10" s="2" t="s">
        <v>50</v>
      </c>
      <c r="E10" s="1"/>
      <c r="F10" s="1"/>
      <c r="G10" s="1"/>
      <c r="H10" s="1"/>
    </row>
    <row r="11" spans="1:14" x14ac:dyDescent="0.25">
      <c r="D11" s="4" t="s">
        <v>51</v>
      </c>
      <c r="E11" s="25" t="s">
        <v>61</v>
      </c>
      <c r="F11" s="25"/>
      <c r="G11" s="25"/>
      <c r="H11" s="25"/>
    </row>
    <row r="12" spans="1:14" x14ac:dyDescent="0.25">
      <c r="D12" s="4" t="s">
        <v>52</v>
      </c>
      <c r="E12" s="19" t="s">
        <v>62</v>
      </c>
      <c r="F12" s="19"/>
      <c r="G12" s="19"/>
      <c r="H12" s="19"/>
    </row>
    <row r="13" spans="1:14" x14ac:dyDescent="0.25">
      <c r="D13" s="4" t="s">
        <v>53</v>
      </c>
      <c r="E13" s="19" t="s">
        <v>63</v>
      </c>
      <c r="F13" s="19"/>
      <c r="G13" s="19"/>
      <c r="H13" s="19"/>
    </row>
    <row r="15" spans="1:14" x14ac:dyDescent="0.25">
      <c r="B15" s="12" t="s">
        <v>105</v>
      </c>
      <c r="D15" s="9" t="str">
        <f>B2</f>
        <v>Middelburg A</v>
      </c>
      <c r="E15" s="9" t="str">
        <f>B9</f>
        <v>Oostkapelle A</v>
      </c>
      <c r="G15" s="9" t="str">
        <f>B3</f>
        <v>Terneuzen B</v>
      </c>
      <c r="H15" s="9" t="str">
        <f>B8</f>
        <v xml:space="preserve">Goes C </v>
      </c>
      <c r="J15" s="9" t="str">
        <f>B4</f>
        <v>Zierikzee A</v>
      </c>
      <c r="K15" s="9" t="str">
        <f>B7</f>
        <v>Souburg C</v>
      </c>
      <c r="M15" s="9" t="str">
        <f>B5</f>
        <v>De Zwarte Dame A</v>
      </c>
      <c r="N15" s="9" t="str">
        <f>B6</f>
        <v>De Zwarte Dame B</v>
      </c>
    </row>
    <row r="16" spans="1:14" x14ac:dyDescent="0.25">
      <c r="B16" s="8"/>
    </row>
    <row r="17" spans="2:14" x14ac:dyDescent="0.25">
      <c r="B17" s="12" t="s">
        <v>106</v>
      </c>
      <c r="D17" s="9" t="str">
        <f>B9</f>
        <v>Oostkapelle A</v>
      </c>
      <c r="E17" s="9" t="str">
        <f>B6</f>
        <v>De Zwarte Dame B</v>
      </c>
      <c r="G17" s="9" t="str">
        <f>B7</f>
        <v>Souburg C</v>
      </c>
      <c r="H17" s="9" t="str">
        <f>B5</f>
        <v>De Zwarte Dame A</v>
      </c>
      <c r="J17" s="9" t="str">
        <f>B8</f>
        <v xml:space="preserve">Goes C </v>
      </c>
      <c r="K17" s="9" t="str">
        <f>B4</f>
        <v>Zierikzee A</v>
      </c>
      <c r="M17" s="9" t="str">
        <f>B2</f>
        <v>Middelburg A</v>
      </c>
      <c r="N17" s="9" t="str">
        <f>B3</f>
        <v>Terneuzen B</v>
      </c>
    </row>
    <row r="18" spans="2:14" x14ac:dyDescent="0.25">
      <c r="B18" s="8"/>
    </row>
    <row r="19" spans="2:14" x14ac:dyDescent="0.25">
      <c r="B19" s="12" t="s">
        <v>107</v>
      </c>
      <c r="D19" s="9" t="str">
        <f>B3</f>
        <v>Terneuzen B</v>
      </c>
      <c r="E19" s="9" t="str">
        <f>B9</f>
        <v>Oostkapelle A</v>
      </c>
      <c r="G19" s="9" t="str">
        <f>B4</f>
        <v>Zierikzee A</v>
      </c>
      <c r="H19" s="9" t="str">
        <f>B2</f>
        <v>Middelburg A</v>
      </c>
      <c r="J19" s="9" t="str">
        <f>B5</f>
        <v>De Zwarte Dame A</v>
      </c>
      <c r="K19" s="9" t="str">
        <f>B8</f>
        <v xml:space="preserve">Goes C </v>
      </c>
      <c r="M19" s="9" t="str">
        <f>B6</f>
        <v>De Zwarte Dame B</v>
      </c>
      <c r="N19" s="9" t="str">
        <f>B7</f>
        <v>Souburg C</v>
      </c>
    </row>
    <row r="20" spans="2:14" x14ac:dyDescent="0.25">
      <c r="B20" s="8"/>
    </row>
    <row r="21" spans="2:14" x14ac:dyDescent="0.25">
      <c r="B21" s="12" t="s">
        <v>108</v>
      </c>
      <c r="D21" s="9" t="str">
        <f>B9</f>
        <v>Oostkapelle A</v>
      </c>
      <c r="E21" s="9" t="str">
        <f>B7</f>
        <v>Souburg C</v>
      </c>
      <c r="G21" s="9" t="str">
        <f>B8</f>
        <v xml:space="preserve">Goes C </v>
      </c>
      <c r="H21" s="9" t="str">
        <f>B6</f>
        <v>De Zwarte Dame B</v>
      </c>
      <c r="J21" s="9" t="str">
        <f>B2</f>
        <v>Middelburg A</v>
      </c>
      <c r="K21" s="9" t="str">
        <f>B5</f>
        <v>De Zwarte Dame A</v>
      </c>
      <c r="M21" s="9" t="str">
        <f>B3</f>
        <v>Terneuzen B</v>
      </c>
      <c r="N21" s="9" t="str">
        <f>B4</f>
        <v>Zierikzee A</v>
      </c>
    </row>
    <row r="22" spans="2:14" x14ac:dyDescent="0.25">
      <c r="B22" s="8"/>
    </row>
    <row r="23" spans="2:14" x14ac:dyDescent="0.25">
      <c r="B23" s="12" t="s">
        <v>109</v>
      </c>
      <c r="D23" s="9" t="str">
        <f>B4</f>
        <v>Zierikzee A</v>
      </c>
      <c r="E23" s="9" t="str">
        <f>B9</f>
        <v>Oostkapelle A</v>
      </c>
      <c r="G23" s="9" t="str">
        <f>B5</f>
        <v>De Zwarte Dame A</v>
      </c>
      <c r="H23" s="9" t="str">
        <f>B3</f>
        <v>Terneuzen B</v>
      </c>
      <c r="J23" s="9" t="str">
        <f>B6</f>
        <v>De Zwarte Dame B</v>
      </c>
      <c r="K23" s="9" t="str">
        <f>B2</f>
        <v>Middelburg A</v>
      </c>
      <c r="M23" s="9" t="str">
        <f>B7</f>
        <v>Souburg C</v>
      </c>
      <c r="N23" s="9" t="str">
        <f>B8</f>
        <v xml:space="preserve">Goes C </v>
      </c>
    </row>
    <row r="24" spans="2:14" x14ac:dyDescent="0.25">
      <c r="B24" s="8"/>
    </row>
    <row r="25" spans="2:14" x14ac:dyDescent="0.25">
      <c r="B25" s="12" t="s">
        <v>110</v>
      </c>
      <c r="D25" s="9" t="str">
        <f>B9</f>
        <v>Oostkapelle A</v>
      </c>
      <c r="E25" s="9" t="str">
        <f>B8</f>
        <v xml:space="preserve">Goes C </v>
      </c>
      <c r="G25" s="9" t="str">
        <f>B2</f>
        <v>Middelburg A</v>
      </c>
      <c r="H25" s="9" t="str">
        <f>B7</f>
        <v>Souburg C</v>
      </c>
      <c r="J25" s="9" t="str">
        <f>B3</f>
        <v>Terneuzen B</v>
      </c>
      <c r="K25" s="9" t="str">
        <f>B6</f>
        <v>De Zwarte Dame B</v>
      </c>
      <c r="M25" s="9" t="str">
        <f>B4</f>
        <v>Zierikzee A</v>
      </c>
      <c r="N25" s="9" t="str">
        <f>B5</f>
        <v>De Zwarte Dame A</v>
      </c>
    </row>
    <row r="26" spans="2:14" x14ac:dyDescent="0.25">
      <c r="B26" s="8"/>
    </row>
    <row r="27" spans="2:14" x14ac:dyDescent="0.25">
      <c r="B27" s="12" t="s">
        <v>111</v>
      </c>
      <c r="D27" s="9" t="str">
        <f>B5</f>
        <v>De Zwarte Dame A</v>
      </c>
      <c r="E27" s="9" t="str">
        <f>B9</f>
        <v>Oostkapelle A</v>
      </c>
      <c r="G27" s="9" t="str">
        <f>B6</f>
        <v>De Zwarte Dame B</v>
      </c>
      <c r="H27" s="9" t="str">
        <f>B4</f>
        <v>Zierikzee A</v>
      </c>
      <c r="J27" s="9" t="str">
        <f>B7</f>
        <v>Souburg C</v>
      </c>
      <c r="K27" s="9" t="str">
        <f>B3</f>
        <v>Terneuzen B</v>
      </c>
      <c r="M27" s="9" t="str">
        <f>B8</f>
        <v xml:space="preserve">Goes C </v>
      </c>
      <c r="N27" s="9" t="str">
        <f>B2</f>
        <v>Middelburg A</v>
      </c>
    </row>
  </sheetData>
  <mergeCells count="12">
    <mergeCell ref="E13:H13"/>
    <mergeCell ref="A1:B1"/>
    <mergeCell ref="J1:N1"/>
    <mergeCell ref="E2:H2"/>
    <mergeCell ref="E3:H3"/>
    <mergeCell ref="E4:H4"/>
    <mergeCell ref="E5:H5"/>
    <mergeCell ref="E6:H6"/>
    <mergeCell ref="E7:H7"/>
    <mergeCell ref="E8:H8"/>
    <mergeCell ref="E11:H11"/>
    <mergeCell ref="E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J14" sqref="J14"/>
    </sheetView>
  </sheetViews>
  <sheetFormatPr defaultRowHeight="15" x14ac:dyDescent="0.25"/>
  <cols>
    <col min="1" max="1" width="2" bestFit="1" customWidth="1"/>
    <col min="2" max="2" width="17" customWidth="1"/>
    <col min="4" max="4" width="17.140625" customWidth="1"/>
    <col min="5" max="5" width="17.42578125" bestFit="1" customWidth="1"/>
    <col min="7" max="8" width="17.5703125" bestFit="1" customWidth="1"/>
    <col min="10" max="10" width="17.5703125" bestFit="1" customWidth="1"/>
    <col min="11" max="11" width="7.7109375" customWidth="1"/>
    <col min="13" max="13" width="16.85546875" customWidth="1"/>
    <col min="14" max="14" width="16.85546875" bestFit="1" customWidth="1"/>
  </cols>
  <sheetData>
    <row r="1" spans="1:14" x14ac:dyDescent="0.25">
      <c r="A1" s="24" t="s">
        <v>103</v>
      </c>
      <c r="B1" s="24"/>
      <c r="D1" s="2" t="s">
        <v>42</v>
      </c>
      <c r="J1" s="23" t="s">
        <v>96</v>
      </c>
      <c r="K1" s="23"/>
      <c r="L1" s="23"/>
      <c r="M1" s="16"/>
      <c r="N1" s="16"/>
    </row>
    <row r="2" spans="1:14" x14ac:dyDescent="0.25">
      <c r="A2" s="9">
        <v>1</v>
      </c>
      <c r="B2" s="4" t="s">
        <v>38</v>
      </c>
      <c r="D2" s="4" t="s">
        <v>43</v>
      </c>
      <c r="E2" s="19" t="s">
        <v>114</v>
      </c>
      <c r="F2" s="19"/>
      <c r="G2" s="19"/>
      <c r="H2" s="19"/>
      <c r="J2" s="6" t="s">
        <v>64</v>
      </c>
      <c r="K2" s="7" t="s">
        <v>86</v>
      </c>
      <c r="L2" s="7" t="s">
        <v>93</v>
      </c>
      <c r="M2" s="17"/>
      <c r="N2" s="17"/>
    </row>
    <row r="3" spans="1:14" x14ac:dyDescent="0.25">
      <c r="A3" s="9">
        <v>2</v>
      </c>
      <c r="B3" s="4" t="s">
        <v>39</v>
      </c>
      <c r="D3" s="4" t="s">
        <v>44</v>
      </c>
      <c r="E3" s="19" t="s">
        <v>115</v>
      </c>
      <c r="F3" s="19"/>
      <c r="G3" s="19"/>
      <c r="H3" s="19"/>
      <c r="J3" s="6" t="s">
        <v>44</v>
      </c>
      <c r="K3" s="7" t="s">
        <v>101</v>
      </c>
      <c r="L3" s="7" t="s">
        <v>91</v>
      </c>
      <c r="M3" s="17"/>
      <c r="N3" s="17"/>
    </row>
    <row r="4" spans="1:14" x14ac:dyDescent="0.25">
      <c r="A4" s="9">
        <v>3</v>
      </c>
      <c r="B4" s="4" t="s">
        <v>40</v>
      </c>
      <c r="D4" s="4" t="s">
        <v>45</v>
      </c>
      <c r="E4" s="19" t="s">
        <v>116</v>
      </c>
      <c r="F4" s="19"/>
      <c r="G4" s="19"/>
      <c r="H4" s="19"/>
      <c r="J4" s="6" t="s">
        <v>45</v>
      </c>
      <c r="K4" s="7" t="s">
        <v>102</v>
      </c>
      <c r="L4" s="7" t="s">
        <v>79</v>
      </c>
      <c r="M4" s="17"/>
      <c r="N4" s="17"/>
    </row>
    <row r="5" spans="1:14" x14ac:dyDescent="0.25">
      <c r="A5" s="9">
        <v>4</v>
      </c>
      <c r="B5" s="4" t="s">
        <v>41</v>
      </c>
      <c r="D5" s="4" t="s">
        <v>46</v>
      </c>
      <c r="E5" s="19" t="s">
        <v>117</v>
      </c>
      <c r="F5" s="19"/>
      <c r="G5" s="19"/>
      <c r="H5" s="19"/>
      <c r="J5" s="6" t="s">
        <v>46</v>
      </c>
      <c r="K5" s="7" t="s">
        <v>100</v>
      </c>
      <c r="L5" s="7" t="s">
        <v>97</v>
      </c>
      <c r="M5" s="17"/>
      <c r="N5" s="17"/>
    </row>
    <row r="6" spans="1:14" x14ac:dyDescent="0.25">
      <c r="A6" s="15"/>
      <c r="B6" s="10"/>
      <c r="D6" s="4" t="s">
        <v>47</v>
      </c>
      <c r="E6" s="19" t="s">
        <v>118</v>
      </c>
      <c r="F6" s="19"/>
      <c r="G6" s="19"/>
      <c r="H6" s="19"/>
      <c r="J6" s="6" t="s">
        <v>47</v>
      </c>
      <c r="K6" s="7" t="s">
        <v>94</v>
      </c>
      <c r="L6" s="7" t="s">
        <v>98</v>
      </c>
      <c r="M6" s="17"/>
      <c r="N6" s="17"/>
    </row>
    <row r="7" spans="1:14" x14ac:dyDescent="0.25">
      <c r="A7" s="15"/>
      <c r="B7" s="10"/>
      <c r="D7" s="4" t="s">
        <v>48</v>
      </c>
      <c r="E7" s="19" t="s">
        <v>113</v>
      </c>
      <c r="F7" s="19"/>
      <c r="G7" s="19"/>
      <c r="H7" s="19"/>
      <c r="J7" s="6" t="s">
        <v>48</v>
      </c>
      <c r="K7" s="7" t="s">
        <v>81</v>
      </c>
      <c r="L7" s="7" t="s">
        <v>99</v>
      </c>
      <c r="M7" s="17"/>
      <c r="N7" s="17"/>
    </row>
    <row r="8" spans="1:14" x14ac:dyDescent="0.25">
      <c r="A8" s="15"/>
      <c r="B8" s="10"/>
      <c r="D8" s="4"/>
      <c r="E8" s="19"/>
      <c r="F8" s="19"/>
      <c r="G8" s="19"/>
      <c r="H8" s="19"/>
      <c r="J8" s="18"/>
      <c r="K8" s="17"/>
      <c r="L8" s="17"/>
      <c r="M8" s="17"/>
      <c r="N8" s="17"/>
    </row>
    <row r="9" spans="1:14" x14ac:dyDescent="0.25">
      <c r="A9" s="15"/>
      <c r="B9" s="10"/>
      <c r="D9" s="10"/>
      <c r="E9" s="11"/>
      <c r="F9" s="11"/>
      <c r="G9" s="11"/>
      <c r="H9" s="11"/>
      <c r="M9" s="15"/>
      <c r="N9" s="15"/>
    </row>
    <row r="10" spans="1:14" x14ac:dyDescent="0.25">
      <c r="D10" s="2" t="s">
        <v>50</v>
      </c>
      <c r="E10" s="1"/>
      <c r="F10" s="1"/>
      <c r="G10" s="1"/>
      <c r="H10" s="1"/>
      <c r="M10" s="15"/>
      <c r="N10" s="15"/>
    </row>
    <row r="11" spans="1:14" x14ac:dyDescent="0.25">
      <c r="D11" s="4" t="s">
        <v>51</v>
      </c>
      <c r="E11" s="19" t="s">
        <v>61</v>
      </c>
      <c r="F11" s="19"/>
      <c r="G11" s="19"/>
      <c r="H11" s="19"/>
    </row>
    <row r="12" spans="1:14" x14ac:dyDescent="0.25">
      <c r="D12" s="4" t="s">
        <v>52</v>
      </c>
      <c r="E12" s="19" t="s">
        <v>62</v>
      </c>
      <c r="F12" s="19"/>
      <c r="G12" s="19"/>
      <c r="H12" s="19"/>
    </row>
    <row r="13" spans="1:14" x14ac:dyDescent="0.25">
      <c r="D13" s="4" t="s">
        <v>53</v>
      </c>
      <c r="E13" s="19" t="s">
        <v>63</v>
      </c>
      <c r="F13" s="19"/>
      <c r="G13" s="19"/>
      <c r="H13" s="19"/>
      <c r="J13" s="15"/>
      <c r="K13" s="15"/>
      <c r="L13" s="15"/>
      <c r="M13" s="15"/>
      <c r="N13" s="15"/>
    </row>
    <row r="14" spans="1:14" x14ac:dyDescent="0.25">
      <c r="J14" s="15"/>
      <c r="K14" s="15"/>
      <c r="L14" s="15"/>
      <c r="M14" s="15"/>
      <c r="N14" s="15"/>
    </row>
    <row r="15" spans="1:14" x14ac:dyDescent="0.25">
      <c r="B15" s="12" t="s">
        <v>105</v>
      </c>
      <c r="D15" s="9" t="str">
        <f>B2</f>
        <v>Middelburg B</v>
      </c>
      <c r="E15" s="9" t="str">
        <f>B5</f>
        <v>De Zwarte Dame C</v>
      </c>
      <c r="G15" s="9" t="str">
        <f>B3</f>
        <v>Zierikzee B</v>
      </c>
      <c r="H15" s="9" t="str">
        <f>B4</f>
        <v>Denk en Zet B</v>
      </c>
      <c r="J15" s="15"/>
      <c r="K15" s="15"/>
      <c r="L15" s="15"/>
      <c r="M15" s="15"/>
      <c r="N15" s="15"/>
    </row>
    <row r="16" spans="1:14" x14ac:dyDescent="0.25">
      <c r="B16" s="8"/>
      <c r="J16" s="15"/>
      <c r="K16" s="15"/>
      <c r="L16" s="15"/>
      <c r="M16" s="15"/>
      <c r="N16" s="15"/>
    </row>
    <row r="17" spans="2:14" x14ac:dyDescent="0.25">
      <c r="B17" s="12" t="s">
        <v>106</v>
      </c>
      <c r="D17" s="9" t="str">
        <f>B5</f>
        <v>De Zwarte Dame C</v>
      </c>
      <c r="E17" s="9" t="str">
        <f>B4</f>
        <v>Denk en Zet B</v>
      </c>
      <c r="G17" s="9" t="str">
        <f>B2</f>
        <v>Middelburg B</v>
      </c>
      <c r="H17" s="9" t="str">
        <f>B3</f>
        <v>Zierikzee B</v>
      </c>
      <c r="J17" s="15"/>
      <c r="K17" s="15"/>
      <c r="L17" s="15"/>
      <c r="M17" s="15"/>
      <c r="N17" s="15"/>
    </row>
    <row r="18" spans="2:14" x14ac:dyDescent="0.25">
      <c r="B18" s="8"/>
      <c r="J18" s="15"/>
      <c r="K18" s="15"/>
      <c r="L18" s="15"/>
      <c r="M18" s="15"/>
      <c r="N18" s="15"/>
    </row>
    <row r="19" spans="2:14" x14ac:dyDescent="0.25">
      <c r="B19" s="12" t="s">
        <v>107</v>
      </c>
      <c r="D19" s="9" t="str">
        <f>B3</f>
        <v>Zierikzee B</v>
      </c>
      <c r="E19" s="9" t="str">
        <f>B5</f>
        <v>De Zwarte Dame C</v>
      </c>
      <c r="G19" s="9" t="str">
        <f>B4</f>
        <v>Denk en Zet B</v>
      </c>
      <c r="H19" s="9" t="str">
        <f>B2</f>
        <v>Middelburg B</v>
      </c>
      <c r="J19" s="15"/>
      <c r="K19" s="15"/>
      <c r="L19" s="15"/>
      <c r="M19" s="15"/>
      <c r="N19" s="15"/>
    </row>
    <row r="20" spans="2:14" x14ac:dyDescent="0.25">
      <c r="B20" s="8"/>
      <c r="J20" s="15"/>
      <c r="K20" s="15"/>
      <c r="L20" s="15"/>
      <c r="M20" s="15"/>
      <c r="N20" s="15"/>
    </row>
    <row r="21" spans="2:14" x14ac:dyDescent="0.25">
      <c r="B21" s="12" t="s">
        <v>108</v>
      </c>
      <c r="D21" s="9" t="str">
        <f>B5</f>
        <v>De Zwarte Dame C</v>
      </c>
      <c r="E21" s="9" t="str">
        <f>B2</f>
        <v>Middelburg B</v>
      </c>
      <c r="G21" s="9" t="str">
        <f>B4</f>
        <v>Denk en Zet B</v>
      </c>
      <c r="H21" s="9" t="str">
        <f>B3</f>
        <v>Zierikzee B</v>
      </c>
      <c r="J21" s="15"/>
      <c r="K21" s="15"/>
      <c r="L21" s="15"/>
      <c r="M21" s="15"/>
      <c r="N21" s="15"/>
    </row>
    <row r="22" spans="2:14" x14ac:dyDescent="0.25">
      <c r="B22" s="8"/>
      <c r="J22" s="15"/>
      <c r="K22" s="15"/>
      <c r="L22" s="15"/>
      <c r="M22" s="15"/>
      <c r="N22" s="15"/>
    </row>
    <row r="23" spans="2:14" x14ac:dyDescent="0.25">
      <c r="B23" s="12" t="s">
        <v>109</v>
      </c>
      <c r="D23" s="9" t="str">
        <f>B4</f>
        <v>Denk en Zet B</v>
      </c>
      <c r="E23" s="9" t="str">
        <f>B5</f>
        <v>De Zwarte Dame C</v>
      </c>
      <c r="G23" s="9" t="str">
        <f xml:space="preserve"> B3</f>
        <v>Zierikzee B</v>
      </c>
      <c r="H23" s="9" t="str">
        <f>B2</f>
        <v>Middelburg B</v>
      </c>
      <c r="J23" s="15"/>
      <c r="K23" s="15"/>
      <c r="L23" s="15"/>
      <c r="M23" s="15"/>
      <c r="N23" s="15"/>
    </row>
    <row r="24" spans="2:14" x14ac:dyDescent="0.25">
      <c r="B24" s="8"/>
      <c r="J24" s="15"/>
      <c r="K24" s="15"/>
      <c r="L24" s="15"/>
      <c r="M24" s="15"/>
      <c r="N24" s="15"/>
    </row>
    <row r="25" spans="2:14" x14ac:dyDescent="0.25">
      <c r="B25" s="12" t="s">
        <v>110</v>
      </c>
      <c r="D25" s="9" t="str">
        <f>B5</f>
        <v>De Zwarte Dame C</v>
      </c>
      <c r="E25" s="9" t="str">
        <f>B3</f>
        <v>Zierikzee B</v>
      </c>
      <c r="G25" s="9" t="str">
        <f>B2</f>
        <v>Middelburg B</v>
      </c>
      <c r="H25" s="9" t="str">
        <f>B4</f>
        <v>Denk en Zet B</v>
      </c>
      <c r="J25" s="15"/>
      <c r="K25" s="15"/>
      <c r="L25" s="15"/>
      <c r="M25" s="15"/>
      <c r="N25" s="15"/>
    </row>
    <row r="26" spans="2:14" x14ac:dyDescent="0.25">
      <c r="B26" s="8"/>
      <c r="J26" s="15"/>
      <c r="K26" s="15"/>
      <c r="L26" s="15"/>
      <c r="M26" s="15"/>
      <c r="N26" s="15"/>
    </row>
    <row r="27" spans="2:14" s="15" customFormat="1" x14ac:dyDescent="0.25">
      <c r="B27" s="14"/>
    </row>
  </sheetData>
  <mergeCells count="12">
    <mergeCell ref="J1:L1"/>
    <mergeCell ref="E13:H13"/>
    <mergeCell ref="A1:B1"/>
    <mergeCell ref="E2:H2"/>
    <mergeCell ref="E3:H3"/>
    <mergeCell ref="E4:H4"/>
    <mergeCell ref="E5:H5"/>
    <mergeCell ref="E6:H6"/>
    <mergeCell ref="E7:H7"/>
    <mergeCell ref="E8:H8"/>
    <mergeCell ref="E11:H11"/>
    <mergeCell ref="E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Voorstel</vt:lpstr>
      <vt:lpstr>Indeling 1e klasse </vt:lpstr>
      <vt:lpstr>Indeling 2e klasse </vt:lpstr>
      <vt:lpstr>Indeling 3e klasse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 Grijsbach</dc:creator>
  <cp:lastModifiedBy>Annelies Grijsbach</cp:lastModifiedBy>
  <dcterms:created xsi:type="dcterms:W3CDTF">2023-03-15T20:41:33Z</dcterms:created>
  <dcterms:modified xsi:type="dcterms:W3CDTF">2023-09-11T17:17:39Z</dcterms:modified>
</cp:coreProperties>
</file>